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fagnocchi_regione_emilia-romagna_it/Documents/AGLA STIPENDI/TRASPARENZA/RIF ANNO 2021/DIRIGENTI/"/>
    </mc:Choice>
  </mc:AlternateContent>
  <xr:revisionPtr revIDLastSave="6" documentId="8_{A0FD0064-2746-4B38-A31A-4A4BF970B4A2}" xr6:coauthVersionLast="47" xr6:coauthVersionMax="47" xr10:uidLastSave="{5ED2E3C8-4D93-4CEC-BE0A-AB518B8D9CA5}"/>
  <bookViews>
    <workbookView xWindow="-120" yWindow="-120" windowWidth="20730" windowHeight="11160" xr2:uid="{F0F3260E-7DAE-4E54-B944-DF5BB4CEF49E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G16" i="1"/>
  <c r="F16" i="1"/>
  <c r="D16" i="1"/>
  <c r="G15" i="1"/>
  <c r="F15" i="1"/>
  <c r="D15" i="1"/>
  <c r="F14" i="1"/>
  <c r="D14" i="1"/>
  <c r="G13" i="1"/>
  <c r="D13" i="1"/>
  <c r="D12" i="1"/>
  <c r="G11" i="1"/>
  <c r="F11" i="1"/>
  <c r="D11" i="1"/>
  <c r="F10" i="1"/>
  <c r="D10" i="1"/>
  <c r="F9" i="1"/>
  <c r="D9" i="1"/>
</calcChain>
</file>

<file path=xl/sharedStrings.xml><?xml version="1.0" encoding="utf-8"?>
<sst xmlns="http://schemas.openxmlformats.org/spreadsheetml/2006/main" count="47" uniqueCount="33">
  <si>
    <t>AGENZIA REGIONALE LAVORO  - Personale dirigente - anno 2021</t>
  </si>
  <si>
    <t>La retribuzione di risultato è di competenza 2020 liquidata nel 2021 (criterio di cassa)</t>
  </si>
  <si>
    <t>Cognome Nome</t>
  </si>
  <si>
    <t>periodo incarico</t>
  </si>
  <si>
    <t>Incarico Assegnato</t>
  </si>
  <si>
    <t>compensi di qualsiasi natura connessi all'assunzione dell'incarico</t>
  </si>
  <si>
    <t>Fascia Retributiva</t>
  </si>
  <si>
    <t>Retribuzione di Risultato</t>
  </si>
  <si>
    <t>Importi di viaggi di servizio e missioni pagati con fondi pubblici</t>
  </si>
  <si>
    <t>Martinelli Massimo</t>
  </si>
  <si>
    <t>dal 01/01/2021 al 31/12/2021</t>
  </si>
  <si>
    <t>Dirigente Servizio Affari Generali e Risorse Umane</t>
  </si>
  <si>
    <t>FR1</t>
  </si>
  <si>
    <t>_</t>
  </si>
  <si>
    <t>Medici Renzo</t>
  </si>
  <si>
    <t>Dirigente Servizio Bilancio e Patrimonio</t>
  </si>
  <si>
    <t>Monti Fabrizia</t>
  </si>
  <si>
    <t>Responsabile Servizio Integrativo politiche del lavoro</t>
  </si>
  <si>
    <t>Diterlizzi Annamaria</t>
  </si>
  <si>
    <t>Dirigente Servizio Territoriale Est di Forlì-Cesena e Rimini</t>
  </si>
  <si>
    <t>Melegari Marco</t>
  </si>
  <si>
    <t>Dirigente Servizio Territoriale Centro 2 di Modena e Reggio Emilia</t>
  </si>
  <si>
    <t>Paganini Patrizia</t>
  </si>
  <si>
    <t>Dirigente del Servizio Territoriale Centro 1 di Bologna</t>
  </si>
  <si>
    <t>Panzavolta Andrea</t>
  </si>
  <si>
    <t>Dirigente del Servizio Territoriale Nord di Ravenna e Ferrara</t>
  </si>
  <si>
    <t>Tessaroli Liliana</t>
  </si>
  <si>
    <t>Dirigente del Servizio Territoriale Ovest di Parma e Piacenza</t>
  </si>
  <si>
    <t>Celati Barbara</t>
  </si>
  <si>
    <t>dal 01/01/2020 al 30/09/2020</t>
  </si>
  <si>
    <t>dal 02/01/2021 al 31/12/2021</t>
  </si>
  <si>
    <t>EX Dirigente ambiti territoriali delle province di Reggio Emilia, Piacenza e Ferrara</t>
  </si>
  <si>
    <t>Le competenze fisse e accessorie e i rimborsi spese viaggio fanno riferimento alla retribuzione effettivamente erogate nell'anno 2021 (criterio di cassa).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</si>
</sst>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.5"/>
      <color rgb="FF000000"/>
      <name val="Calibri"/>
      <family val="2"/>
    </font>
    <font>
      <sz val="9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gnocchi_f\Documents\SAP\SAP%20GUI\trasparenza%20di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Sheet1"/>
      <sheetName val="pivot"/>
      <sheetName val="Riepilogo"/>
    </sheetNames>
    <sheetDataSet>
      <sheetData sheetId="0"/>
      <sheetData sheetId="1"/>
      <sheetData sheetId="2">
        <row r="33">
          <cell r="C33">
            <v>4766.7799999999988</v>
          </cell>
          <cell r="E33">
            <v>90837.199999999983</v>
          </cell>
          <cell r="F33">
            <v>93162.26999999999</v>
          </cell>
          <cell r="G33">
            <v>92976.699999999983</v>
          </cell>
          <cell r="H33">
            <v>91089.939999999973</v>
          </cell>
          <cell r="I33">
            <v>97784.549999999988</v>
          </cell>
          <cell r="J33">
            <v>96369.089999999982</v>
          </cell>
          <cell r="K33">
            <v>96548.089999999967</v>
          </cell>
          <cell r="L33">
            <v>91602.299999999974</v>
          </cell>
        </row>
        <row r="35">
          <cell r="C35">
            <v>10415.379999999999</v>
          </cell>
          <cell r="F35">
            <v>17358.97</v>
          </cell>
          <cell r="G35">
            <v>14358.97</v>
          </cell>
          <cell r="I35">
            <v>17358.97</v>
          </cell>
          <cell r="J35">
            <v>17358.97</v>
          </cell>
          <cell r="K35">
            <v>17358.97</v>
          </cell>
          <cell r="L35">
            <v>4339.74</v>
          </cell>
        </row>
        <row r="39">
          <cell r="H39">
            <v>10.7</v>
          </cell>
          <cell r="I39">
            <v>77.02</v>
          </cell>
          <cell r="K39">
            <v>754.09999999999991</v>
          </cell>
          <cell r="L39">
            <v>283.59999999999997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916A0-4F74-4995-B529-699B67354E82}">
  <dimension ref="A1:G17"/>
  <sheetViews>
    <sheetView tabSelected="1" topLeftCell="A7" workbookViewId="0">
      <selection activeCell="D5" sqref="D5"/>
    </sheetView>
  </sheetViews>
  <sheetFormatPr defaultRowHeight="15" x14ac:dyDescent="0.25"/>
  <cols>
    <col min="1" max="1" width="22.5703125" customWidth="1"/>
    <col min="2" max="2" width="30.42578125" customWidth="1"/>
    <col min="3" max="3" width="25.28515625" customWidth="1"/>
    <col min="4" max="4" width="29.42578125" customWidth="1"/>
    <col min="5" max="5" width="27.5703125" customWidth="1"/>
    <col min="6" max="6" width="29.7109375" customWidth="1"/>
    <col min="7" max="7" width="34.140625" customWidth="1"/>
  </cols>
  <sheetData>
    <row r="1" spans="1:7" ht="15.75" x14ac:dyDescent="0.25">
      <c r="A1" s="1" t="s">
        <v>0</v>
      </c>
      <c r="B1" s="2"/>
      <c r="C1" s="2"/>
      <c r="D1" s="2"/>
      <c r="E1" s="2"/>
      <c r="F1" s="3"/>
      <c r="G1" s="3"/>
    </row>
    <row r="2" spans="1:7" x14ac:dyDescent="0.25">
      <c r="A2" s="2"/>
      <c r="B2" s="2"/>
      <c r="C2" s="2"/>
      <c r="D2" s="2"/>
      <c r="E2" s="2"/>
      <c r="F2" s="3"/>
      <c r="G2" s="3"/>
    </row>
    <row r="3" spans="1:7" x14ac:dyDescent="0.25">
      <c r="A3" s="2" t="s">
        <v>32</v>
      </c>
      <c r="B3" s="2"/>
      <c r="C3" s="2"/>
      <c r="D3" s="2"/>
      <c r="E3" s="2"/>
      <c r="F3" s="3"/>
      <c r="G3" s="3"/>
    </row>
    <row r="4" spans="1:7" x14ac:dyDescent="0.25">
      <c r="A4" s="2" t="s">
        <v>1</v>
      </c>
      <c r="B4" s="2"/>
      <c r="C4" s="2"/>
      <c r="D4" s="2"/>
      <c r="E4" s="2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ht="15.75" thickBot="1" x14ac:dyDescent="0.3">
      <c r="A6" s="3"/>
      <c r="B6" s="3"/>
      <c r="C6" s="3"/>
      <c r="D6" s="3"/>
      <c r="E6" s="3"/>
      <c r="F6" s="3"/>
      <c r="G6" s="3"/>
    </row>
    <row r="7" spans="1:7" ht="26.25" thickTop="1" x14ac:dyDescent="0.25">
      <c r="A7" s="15" t="s">
        <v>2</v>
      </c>
      <c r="B7" s="15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4" t="s">
        <v>8</v>
      </c>
    </row>
    <row r="8" spans="1:7" ht="15.75" thickBot="1" x14ac:dyDescent="0.3">
      <c r="A8" s="16"/>
      <c r="B8" s="16"/>
      <c r="C8" s="16"/>
      <c r="D8" s="16"/>
      <c r="E8" s="16"/>
      <c r="F8" s="16"/>
      <c r="G8" s="5"/>
    </row>
    <row r="9" spans="1:7" ht="33" customHeight="1" thickTop="1" thickBot="1" x14ac:dyDescent="0.3">
      <c r="A9" s="6" t="s">
        <v>9</v>
      </c>
      <c r="B9" s="7" t="s">
        <v>10</v>
      </c>
      <c r="C9" s="7" t="s">
        <v>11</v>
      </c>
      <c r="D9" s="8">
        <f>[1]pivot!F33</f>
        <v>93162.26999999999</v>
      </c>
      <c r="E9" s="9" t="s">
        <v>12</v>
      </c>
      <c r="F9" s="8">
        <f>[1]pivot!F35</f>
        <v>17358.97</v>
      </c>
      <c r="G9" s="8" t="s">
        <v>13</v>
      </c>
    </row>
    <row r="10" spans="1:7" ht="35.25" customHeight="1" thickBot="1" x14ac:dyDescent="0.3">
      <c r="A10" s="6" t="s">
        <v>14</v>
      </c>
      <c r="B10" s="7" t="s">
        <v>10</v>
      </c>
      <c r="C10" s="7" t="s">
        <v>15</v>
      </c>
      <c r="D10" s="8">
        <f>[1]pivot!G33</f>
        <v>92976.699999999983</v>
      </c>
      <c r="E10" s="9" t="s">
        <v>12</v>
      </c>
      <c r="F10" s="8">
        <f>[1]pivot!G35</f>
        <v>14358.97</v>
      </c>
      <c r="G10" s="8"/>
    </row>
    <row r="11" spans="1:7" ht="39" thickBot="1" x14ac:dyDescent="0.3">
      <c r="A11" s="6" t="s">
        <v>16</v>
      </c>
      <c r="B11" s="7" t="s">
        <v>10</v>
      </c>
      <c r="C11" s="7" t="s">
        <v>17</v>
      </c>
      <c r="D11" s="8">
        <f>[1]pivot!I33</f>
        <v>97784.549999999988</v>
      </c>
      <c r="E11" s="9" t="s">
        <v>12</v>
      </c>
      <c r="F11" s="8">
        <f>[1]pivot!I35</f>
        <v>17358.97</v>
      </c>
      <c r="G11" s="8">
        <f>[1]pivot!I39</f>
        <v>77.02</v>
      </c>
    </row>
    <row r="12" spans="1:7" ht="30.75" customHeight="1" thickBot="1" x14ac:dyDescent="0.3">
      <c r="A12" s="6" t="s">
        <v>18</v>
      </c>
      <c r="B12" s="7" t="s">
        <v>30</v>
      </c>
      <c r="C12" s="7" t="s">
        <v>19</v>
      </c>
      <c r="D12" s="8">
        <f>[1]pivot!E33</f>
        <v>90837.199999999983</v>
      </c>
      <c r="E12" s="9" t="s">
        <v>12</v>
      </c>
      <c r="F12" s="8"/>
      <c r="G12" s="8"/>
    </row>
    <row r="13" spans="1:7" ht="39" thickBot="1" x14ac:dyDescent="0.3">
      <c r="A13" s="6" t="s">
        <v>20</v>
      </c>
      <c r="B13" s="7" t="s">
        <v>10</v>
      </c>
      <c r="C13" s="7" t="s">
        <v>21</v>
      </c>
      <c r="D13" s="8">
        <f>[1]pivot!H33</f>
        <v>91089.939999999973</v>
      </c>
      <c r="E13" s="9" t="s">
        <v>12</v>
      </c>
      <c r="F13" s="8"/>
      <c r="G13" s="8">
        <f>[1]pivot!H39</f>
        <v>10.7</v>
      </c>
    </row>
    <row r="14" spans="1:7" ht="39" thickBot="1" x14ac:dyDescent="0.3">
      <c r="A14" s="6" t="s">
        <v>22</v>
      </c>
      <c r="B14" s="7" t="s">
        <v>10</v>
      </c>
      <c r="C14" s="7" t="s">
        <v>23</v>
      </c>
      <c r="D14" s="8">
        <f>[1]pivot!J33</f>
        <v>96369.089999999982</v>
      </c>
      <c r="E14" s="9" t="s">
        <v>12</v>
      </c>
      <c r="F14" s="8">
        <f>[1]pivot!J35</f>
        <v>17358.97</v>
      </c>
      <c r="G14" s="8"/>
    </row>
    <row r="15" spans="1:7" ht="39" thickBot="1" x14ac:dyDescent="0.3">
      <c r="A15" s="6" t="s">
        <v>24</v>
      </c>
      <c r="B15" s="7" t="s">
        <v>10</v>
      </c>
      <c r="C15" s="7" t="s">
        <v>25</v>
      </c>
      <c r="D15" s="8">
        <f>[1]pivot!K33</f>
        <v>96548.089999999967</v>
      </c>
      <c r="E15" s="9" t="s">
        <v>12</v>
      </c>
      <c r="F15" s="8">
        <f>[1]pivot!K35</f>
        <v>17358.97</v>
      </c>
      <c r="G15" s="8">
        <f>[1]pivot!K39</f>
        <v>754.09999999999991</v>
      </c>
    </row>
    <row r="16" spans="1:7" ht="39" thickBot="1" x14ac:dyDescent="0.3">
      <c r="A16" s="6" t="s">
        <v>26</v>
      </c>
      <c r="B16" s="7" t="s">
        <v>10</v>
      </c>
      <c r="C16" s="7" t="s">
        <v>27</v>
      </c>
      <c r="D16" s="8">
        <f>[1]pivot!L33</f>
        <v>91602.299999999974</v>
      </c>
      <c r="E16" s="9" t="s">
        <v>12</v>
      </c>
      <c r="F16" s="8">
        <f>[1]pivot!L35</f>
        <v>4339.74</v>
      </c>
      <c r="G16" s="8">
        <f>[1]pivot!L39</f>
        <v>283.59999999999997</v>
      </c>
    </row>
    <row r="17" spans="1:7" s="14" customFormat="1" ht="42" customHeight="1" thickBot="1" x14ac:dyDescent="0.3">
      <c r="A17" s="10" t="s">
        <v>28</v>
      </c>
      <c r="B17" s="11" t="s">
        <v>29</v>
      </c>
      <c r="C17" s="11" t="s">
        <v>31</v>
      </c>
      <c r="D17" s="12">
        <f>[1]pivot!C33</f>
        <v>4766.7799999999988</v>
      </c>
      <c r="E17" s="13" t="s">
        <v>12</v>
      </c>
      <c r="F17" s="12">
        <f>[1]pivot!C35</f>
        <v>10415.379999999999</v>
      </c>
      <c r="G17" s="12"/>
    </row>
  </sheetData>
  <mergeCells count="6"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Fagnocchi Federica</dc:creator>
  <cp:lastModifiedBy>Fagnocchi Federica</cp:lastModifiedBy>
  <dcterms:created xsi:type="dcterms:W3CDTF">2022-04-13T12:02:09Z</dcterms:created>
  <dcterms:modified xsi:type="dcterms:W3CDTF">2022-04-29T08:04:17Z</dcterms:modified>
</cp:coreProperties>
</file>